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Лист1!$A$1:$O$30</definedName>
  </definedNames>
  <calcPr calcId="144525"/>
</workbook>
</file>

<file path=xl/calcChain.xml><?xml version="1.0" encoding="utf-8"?>
<calcChain xmlns="http://schemas.openxmlformats.org/spreadsheetml/2006/main">
  <c r="O9" i="1" l="1"/>
  <c r="N24" i="1" l="1"/>
  <c r="N23" i="1" s="1"/>
  <c r="N22" i="1" s="1"/>
  <c r="N21" i="1" s="1"/>
  <c r="N20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20" i="1" s="1"/>
  <c r="O19" i="1" s="1"/>
  <c r="O18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<sst xmlns="http://schemas.openxmlformats.org/spreadsheetml/2006/main" count="66" uniqueCount="42">
  <si>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</si>
  <si>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</si>
  <si>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</si>
  <si>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</si>
  <si>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</si>
  <si>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</si>
  <si>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</si>
  <si>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</si>
  <si>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</si>
  <si>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</si>
  <si>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</si>
  <si>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</si>
  <si>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</si>
  <si>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</si>
  <si>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</si>
  <si>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</si>
  <si>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</si>
  <si>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</si>
  <si>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</si>
  <si>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</si>
  <si>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</si>
  <si>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</si>
  <si>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</si>
  <si>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</si>
  <si>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</si>
  <si>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</si>
  <si>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</si>
  <si>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</si>
  <si>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</si>
  <si>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</si>
  <si>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</si>
  <si>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</si>
  <si>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</si>
  <si>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</si>
  <si>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</si>
  <si>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апреля 2023 года</t>
  </si>
  <si>
    <t>Утверждено на 2023 год</t>
  </si>
  <si>
    <t>Уточненная бюджетная роспись на 2023 год</t>
  </si>
  <si>
    <t>Исполнено на       1 апреля 2023 года</t>
  </si>
  <si>
    <t>2</t>
  </si>
  <si>
    <t>2023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</si>
  <si>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(2023-2025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</si>
</sst>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F19" sqref="F19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35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36</v>
      </c>
      <c r="N4" s="3" t="s">
        <v>37</v>
      </c>
      <c r="O4" s="3" t="s">
        <v>38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4228488</v>
      </c>
      <c r="N5" s="7">
        <f>N9</f>
        <v>4228488</v>
      </c>
      <c r="O5" s="7">
        <f>O9</f>
        <v>0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41</v>
      </c>
      <c r="B9" s="20" t="s">
        <v>27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4228488</v>
      </c>
      <c r="N9" s="11">
        <f t="shared" ref="N9:O9" si="0">N18</f>
        <v>4228488</v>
      </c>
      <c r="O9" s="11">
        <f t="shared" si="0"/>
        <v>0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26</v>
      </c>
      <c r="B18" s="20" t="s">
        <v>27</v>
      </c>
      <c r="C18" s="3">
        <v>0</v>
      </c>
      <c r="D18" s="20" t="s">
        <v>30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4228488</v>
      </c>
      <c r="N18" s="17">
        <f t="shared" si="1"/>
        <v>4228488</v>
      </c>
      <c r="O18" s="17">
        <f t="shared" si="1"/>
        <v>0</v>
      </c>
    </row>
    <row r="19" spans="1:16" ht="16.149999999999999" customHeight="1" x14ac:dyDescent="0.25">
      <c r="A19" s="31" t="s">
        <v>28</v>
      </c>
      <c r="B19" s="20" t="s">
        <v>27</v>
      </c>
      <c r="C19" s="3">
        <v>0</v>
      </c>
      <c r="D19" s="20" t="s">
        <v>30</v>
      </c>
      <c r="E19" s="20" t="s">
        <v>29</v>
      </c>
      <c r="F19" s="20"/>
      <c r="G19" s="20"/>
      <c r="H19" s="20"/>
      <c r="I19" s="20"/>
      <c r="J19" s="20"/>
      <c r="K19" s="20"/>
      <c r="L19" s="20"/>
      <c r="M19" s="17">
        <f t="shared" si="1"/>
        <v>4228488</v>
      </c>
      <c r="N19" s="17">
        <f t="shared" si="1"/>
        <v>4228488</v>
      </c>
      <c r="O19" s="17">
        <f t="shared" si="1"/>
        <v>0</v>
      </c>
    </row>
    <row r="20" spans="1:16" ht="17.25" customHeight="1" x14ac:dyDescent="0.25">
      <c r="A20" s="25" t="s">
        <v>21</v>
      </c>
      <c r="B20" s="20" t="s">
        <v>27</v>
      </c>
      <c r="C20" s="3">
        <v>0</v>
      </c>
      <c r="D20" s="20" t="s">
        <v>30</v>
      </c>
      <c r="E20" s="20" t="s">
        <v>29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4228488</v>
      </c>
      <c r="N20" s="17">
        <f t="shared" si="1"/>
        <v>4228488</v>
      </c>
      <c r="O20" s="17">
        <f t="shared" si="1"/>
        <v>0</v>
      </c>
    </row>
    <row r="21" spans="1:16" ht="17.25" customHeight="1" x14ac:dyDescent="0.25">
      <c r="A21" s="25" t="s">
        <v>22</v>
      </c>
      <c r="B21" s="20" t="s">
        <v>27</v>
      </c>
      <c r="C21" s="3">
        <v>0</v>
      </c>
      <c r="D21" s="20" t="s">
        <v>30</v>
      </c>
      <c r="E21" s="20" t="s">
        <v>29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4228488</v>
      </c>
      <c r="N21" s="17">
        <f t="shared" si="1"/>
        <v>4228488</v>
      </c>
      <c r="O21" s="17">
        <f t="shared" si="1"/>
        <v>0</v>
      </c>
    </row>
    <row r="22" spans="1:16" ht="60" customHeight="1" x14ac:dyDescent="0.25">
      <c r="A22" s="25" t="s">
        <v>26</v>
      </c>
      <c r="B22" s="20" t="s">
        <v>27</v>
      </c>
      <c r="C22" s="3">
        <v>0</v>
      </c>
      <c r="D22" s="20" t="s">
        <v>30</v>
      </c>
      <c r="E22" s="20" t="s">
        <v>29</v>
      </c>
      <c r="F22" s="28">
        <v>10</v>
      </c>
      <c r="G22" s="28" t="s">
        <v>18</v>
      </c>
      <c r="H22" s="20" t="s">
        <v>24</v>
      </c>
      <c r="I22" s="28"/>
      <c r="J22" s="28"/>
      <c r="K22" s="28"/>
      <c r="L22" s="28"/>
      <c r="M22" s="16">
        <f t="shared" ref="M22:O24" si="2">M23</f>
        <v>4228488</v>
      </c>
      <c r="N22" s="16">
        <f t="shared" si="2"/>
        <v>4228488</v>
      </c>
      <c r="O22" s="16">
        <f t="shared" si="2"/>
        <v>0</v>
      </c>
    </row>
    <row r="23" spans="1:16" ht="30" x14ac:dyDescent="0.25">
      <c r="A23" s="10" t="s">
        <v>15</v>
      </c>
      <c r="B23" s="20" t="s">
        <v>27</v>
      </c>
      <c r="C23" s="3">
        <v>0</v>
      </c>
      <c r="D23" s="20" t="s">
        <v>30</v>
      </c>
      <c r="E23" s="20" t="s">
        <v>29</v>
      </c>
      <c r="F23" s="28">
        <v>10</v>
      </c>
      <c r="G23" s="28" t="s">
        <v>18</v>
      </c>
      <c r="H23" s="20" t="s">
        <v>24</v>
      </c>
      <c r="I23" s="28" t="s">
        <v>16</v>
      </c>
      <c r="J23" s="28"/>
      <c r="K23" s="28"/>
      <c r="L23" s="28"/>
      <c r="M23" s="16">
        <f t="shared" si="2"/>
        <v>4228488</v>
      </c>
      <c r="N23" s="16">
        <f t="shared" si="2"/>
        <v>4228488</v>
      </c>
      <c r="O23" s="16">
        <f t="shared" si="2"/>
        <v>0</v>
      </c>
    </row>
    <row r="24" spans="1:16" ht="17.25" customHeight="1" x14ac:dyDescent="0.25">
      <c r="A24" s="10" t="s">
        <v>19</v>
      </c>
      <c r="B24" s="20" t="s">
        <v>27</v>
      </c>
      <c r="C24" s="3">
        <v>0</v>
      </c>
      <c r="D24" s="20" t="s">
        <v>30</v>
      </c>
      <c r="E24" s="20" t="s">
        <v>29</v>
      </c>
      <c r="F24" s="28">
        <v>10</v>
      </c>
      <c r="G24" s="28" t="s">
        <v>18</v>
      </c>
      <c r="H24" s="20" t="s">
        <v>24</v>
      </c>
      <c r="I24" s="28" t="s">
        <v>20</v>
      </c>
      <c r="J24" s="28"/>
      <c r="K24" s="28"/>
      <c r="L24" s="28"/>
      <c r="M24" s="16">
        <f t="shared" si="2"/>
        <v>4228488</v>
      </c>
      <c r="N24" s="16">
        <f t="shared" si="2"/>
        <v>4228488</v>
      </c>
      <c r="O24" s="16">
        <f t="shared" si="2"/>
        <v>0</v>
      </c>
    </row>
    <row r="25" spans="1:16" ht="64.150000000000006" customHeight="1" x14ac:dyDescent="0.25">
      <c r="A25" s="18" t="s">
        <v>25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39</v>
      </c>
      <c r="L25" s="20" t="s">
        <v>40</v>
      </c>
      <c r="M25" s="16">
        <v>4228488</v>
      </c>
      <c r="N25" s="16">
        <v>4228488</v>
      </c>
      <c r="O25" s="12">
        <v>0</v>
      </c>
    </row>
    <row r="27" spans="1:16" s="24" customFormat="1" ht="30" customHeight="1" x14ac:dyDescent="0.25">
      <c r="A27" s="22" t="s">
        <v>31</v>
      </c>
      <c r="B27" s="23"/>
      <c r="J27" s="37" t="s">
        <v>34</v>
      </c>
      <c r="K27" s="37"/>
      <c r="L27" s="37"/>
      <c r="M27" s="37"/>
      <c r="N27" s="37"/>
      <c r="O27" s="37"/>
      <c r="P27" s="37"/>
    </row>
    <row r="28" spans="1:16" s="1" customFormat="1" ht="8.25" customHeight="1" x14ac:dyDescent="0.25">
      <c r="A28" s="13"/>
      <c r="B28" s="13"/>
      <c r="C28" s="13"/>
    </row>
    <row r="29" spans="1:16" s="1" customFormat="1" ht="18.75" customHeight="1" x14ac:dyDescent="0.25">
      <c r="A29" s="13" t="s">
        <v>32</v>
      </c>
      <c r="B29" s="13"/>
      <c r="C29" s="13"/>
    </row>
    <row r="30" spans="1:16" s="1" customFormat="1" x14ac:dyDescent="0.25">
      <c r="A30" s="13" t="s">
        <v>33</v>
      </c>
      <c r="B30" s="13"/>
      <c r="C30" s="13"/>
      <c r="D30" s="13"/>
    </row>
  </sheetData>
  <mergeCells count="3">
    <mergeCell ref="J27:P27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2023-03-23T09:44:21Z</dcterms:modified>
</cp:coreProperties>
</file>